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H8" i="1"/>
  <c r="H7" i="1"/>
  <c r="H5" i="1"/>
  <c r="H3" i="1"/>
  <c r="H2" i="1"/>
  <c r="E10" i="1"/>
  <c r="F10" i="1"/>
  <c r="F9" i="1"/>
  <c r="F8" i="1"/>
  <c r="F2" i="1"/>
  <c r="F6" i="1"/>
  <c r="F5" i="1"/>
  <c r="F7" i="1"/>
  <c r="F4" i="1"/>
  <c r="F3" i="1"/>
</calcChain>
</file>

<file path=xl/sharedStrings.xml><?xml version="1.0" encoding="utf-8"?>
<sst xmlns="http://schemas.openxmlformats.org/spreadsheetml/2006/main" count="30" uniqueCount="28">
  <si>
    <t>Я</t>
  </si>
  <si>
    <t>Shurhand</t>
  </si>
  <si>
    <t>A-Street</t>
  </si>
  <si>
    <t>Aaz38</t>
  </si>
  <si>
    <t>Евгений53</t>
  </si>
  <si>
    <t>https://air-hobby.ru/katalog/product/1945-onbo-2600mah-4s-35c-lipo-pack.html</t>
  </si>
  <si>
    <t>ONBO 2600mAh 4S 35C Lipo Pack</t>
  </si>
  <si>
    <t>https://air-hobby.ru/katalog/product/1641-onbo-460mah-3s-45c-lipo-pack.html</t>
  </si>
  <si>
    <t>ONBO 460mAh 3S 45C Lipo Pack</t>
  </si>
  <si>
    <t>https://air-hobby.ru/katalog/product/1205-onbo-2200mah-4s-45c-lipo-pack.html</t>
  </si>
  <si>
    <t>ONBO 2200mAh 4S 45C Lipo Pack</t>
  </si>
  <si>
    <t>https://air-hobby.ru/katalog/product/1085-onbo-2200mah-3s-45c-lipo-pack.html</t>
  </si>
  <si>
    <t>ONBO 2200mAh 3S 45C Lipo Pack</t>
  </si>
  <si>
    <t>https://air-hobby.ru/katalog/product/1575-onbo-1350mah-3s-20c-lipo-pack.html</t>
  </si>
  <si>
    <t>ONBO 1350mAh 3S 20C Lipo Pack</t>
  </si>
  <si>
    <t>https://air-hobby.ru/katalog/product/1352-onbo-1050mah-3s-20c-lipo-pack.html</t>
  </si>
  <si>
    <t>ONBO 1050mAh 3S 20C Lipo Pack</t>
  </si>
  <si>
    <t>https://air-hobby.ru/katalog/product/973-onbo-2200mah-3s-25c-lipo-pack.html</t>
  </si>
  <si>
    <t>ONBO 2200mAh 3S 25C Lipo Pack</t>
  </si>
  <si>
    <t>Кто</t>
  </si>
  <si>
    <t>Ссыль</t>
  </si>
  <si>
    <t>Назв</t>
  </si>
  <si>
    <t>Цена</t>
  </si>
  <si>
    <t>Кол-во</t>
  </si>
  <si>
    <t>Сумма</t>
  </si>
  <si>
    <t>Итого</t>
  </si>
  <si>
    <t>Перевел</t>
  </si>
  <si>
    <t>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</si>
</sst>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14" xfId="0" applyFill="1" applyBorder="1"/>
    <xf numFmtId="0" fontId="1" fillId="0" borderId="3" xfId="1" applyBorder="1"/>
    <xf numFmtId="0" fontId="1" fillId="0" borderId="6" xfId="1" applyBorder="1"/>
    <xf numFmtId="0" fontId="1" fillId="0" borderId="9" xfId="1" applyBorder="1"/>
    <xf numFmtId="0" fontId="0" fillId="0" borderId="15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ir-hobby.ru/katalog/product/1085-onbo-2200mah-3s-45c-lipo-pack.html" TargetMode="External"/><Relationship Id="rId3" Type="http://schemas.openxmlformats.org/officeDocument/2006/relationships/hyperlink" Target="https://air-hobby.ru/katalog/product/1641-onbo-460mah-3s-45c-lipo-pack.html" TargetMode="External"/><Relationship Id="rId7" Type="http://schemas.openxmlformats.org/officeDocument/2006/relationships/hyperlink" Target="https://air-hobby.ru/katalog/product/973-onbo-2200mah-3s-25c-lipo-pack.html" TargetMode="External"/><Relationship Id="rId2" Type="http://schemas.openxmlformats.org/officeDocument/2006/relationships/hyperlink" Target="https://air-hobby.ru/katalog/product/1945-onbo-2600mah-4s-35c-lipo-pack.html" TargetMode="External"/><Relationship Id="rId1" Type="http://schemas.openxmlformats.org/officeDocument/2006/relationships/hyperlink" Target="https://air-hobby.ru/katalog/product/1352-onbo-1050mah-3s-20c-lipo-pack.html" TargetMode="External"/><Relationship Id="rId6" Type="http://schemas.openxmlformats.org/officeDocument/2006/relationships/hyperlink" Target="https://air-hobby.ru/katalog/product/1205-onbo-2200mah-4s-45c-lipo-pack.html" TargetMode="External"/><Relationship Id="rId5" Type="http://schemas.openxmlformats.org/officeDocument/2006/relationships/hyperlink" Target="https://air-hobby.ru/katalog/product/1575-onbo-1350mah-3s-20c-lipo-pack.html" TargetMode="External"/><Relationship Id="rId4" Type="http://schemas.openxmlformats.org/officeDocument/2006/relationships/hyperlink" Target="https://air-hobby.ru/katalog/product/1085-onbo-2200mah-3s-45c-lipo-pack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E19" sqref="E19"/>
    </sheetView>
  </sheetViews>
  <sheetFormatPr defaultRowHeight="15" x14ac:dyDescent="0.25"/>
  <cols>
    <col min="1" max="1" width="11.140625" customWidth="1"/>
    <col min="2" max="2" width="73.140625" customWidth="1"/>
    <col min="3" max="3" width="30.140625" customWidth="1"/>
  </cols>
  <sheetData>
    <row r="1" spans="1:9" ht="15.75" thickBot="1" x14ac:dyDescent="0.3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27</v>
      </c>
      <c r="H1" t="s">
        <v>25</v>
      </c>
      <c r="I1" t="s">
        <v>26</v>
      </c>
    </row>
    <row r="2" spans="1:9" ht="14.25" customHeight="1" thickBot="1" x14ac:dyDescent="0.3">
      <c r="A2" s="1" t="s">
        <v>0</v>
      </c>
      <c r="B2" s="15" t="s">
        <v>15</v>
      </c>
      <c r="C2" s="2" t="s">
        <v>16</v>
      </c>
      <c r="D2" s="2">
        <v>551</v>
      </c>
      <c r="E2" s="2">
        <v>3</v>
      </c>
      <c r="F2" s="3">
        <f>E2*D2</f>
        <v>1653</v>
      </c>
      <c r="G2" s="12">
        <v>50</v>
      </c>
      <c r="H2">
        <f>G2+F2</f>
        <v>1703</v>
      </c>
    </row>
    <row r="3" spans="1:9" x14ac:dyDescent="0.25">
      <c r="A3" s="4" t="s">
        <v>1</v>
      </c>
      <c r="B3" s="16" t="s">
        <v>5</v>
      </c>
      <c r="C3" s="5" t="s">
        <v>6</v>
      </c>
      <c r="D3" s="5">
        <v>1611</v>
      </c>
      <c r="E3" s="5">
        <v>1</v>
      </c>
      <c r="F3" s="6">
        <f>E3*D3</f>
        <v>1611</v>
      </c>
      <c r="G3" s="13">
        <v>50</v>
      </c>
      <c r="H3" s="18">
        <f>G3+F3+F4</f>
        <v>2571</v>
      </c>
    </row>
    <row r="4" spans="1:9" ht="15.75" thickBot="1" x14ac:dyDescent="0.3">
      <c r="A4" s="7"/>
      <c r="B4" s="17" t="s">
        <v>7</v>
      </c>
      <c r="C4" s="8" t="s">
        <v>8</v>
      </c>
      <c r="D4" s="8">
        <v>455</v>
      </c>
      <c r="E4" s="8">
        <v>2</v>
      </c>
      <c r="F4" s="9">
        <f>E4*D4</f>
        <v>910</v>
      </c>
      <c r="G4" s="11"/>
      <c r="H4" s="18"/>
    </row>
    <row r="5" spans="1:9" x14ac:dyDescent="0.25">
      <c r="A5" s="4" t="s">
        <v>2</v>
      </c>
      <c r="B5" s="16" t="s">
        <v>11</v>
      </c>
      <c r="C5" s="5" t="s">
        <v>12</v>
      </c>
      <c r="D5" s="5">
        <v>1159</v>
      </c>
      <c r="E5" s="5">
        <v>2</v>
      </c>
      <c r="F5" s="6">
        <f>E5*D5</f>
        <v>2318</v>
      </c>
      <c r="G5" s="13">
        <v>50</v>
      </c>
      <c r="H5" s="18">
        <f>G5+F5+F6</f>
        <v>3584</v>
      </c>
    </row>
    <row r="6" spans="1:9" ht="15.75" thickBot="1" x14ac:dyDescent="0.3">
      <c r="A6" s="7"/>
      <c r="B6" s="17" t="s">
        <v>13</v>
      </c>
      <c r="C6" s="8" t="s">
        <v>14</v>
      </c>
      <c r="D6" s="8">
        <v>608</v>
      </c>
      <c r="E6" s="8">
        <v>2</v>
      </c>
      <c r="F6" s="9">
        <f>E6*D6</f>
        <v>1216</v>
      </c>
      <c r="G6" s="11"/>
      <c r="H6" s="18"/>
    </row>
    <row r="7" spans="1:9" ht="15.75" thickBot="1" x14ac:dyDescent="0.3">
      <c r="A7" s="1" t="s">
        <v>3</v>
      </c>
      <c r="B7" s="15" t="s">
        <v>9</v>
      </c>
      <c r="C7" s="2" t="s">
        <v>10</v>
      </c>
      <c r="D7" s="2">
        <v>1543</v>
      </c>
      <c r="E7" s="2">
        <v>2</v>
      </c>
      <c r="F7" s="3">
        <f>E7*D7</f>
        <v>3086</v>
      </c>
      <c r="G7" s="12">
        <v>50</v>
      </c>
      <c r="H7">
        <f>G7+F7</f>
        <v>3136</v>
      </c>
    </row>
    <row r="8" spans="1:9" x14ac:dyDescent="0.25">
      <c r="A8" s="4" t="s">
        <v>4</v>
      </c>
      <c r="B8" s="16" t="s">
        <v>17</v>
      </c>
      <c r="C8" s="5" t="s">
        <v>18</v>
      </c>
      <c r="D8" s="5">
        <v>951</v>
      </c>
      <c r="E8" s="5">
        <v>2</v>
      </c>
      <c r="F8" s="6">
        <f>E8*D8</f>
        <v>1902</v>
      </c>
      <c r="G8" s="10">
        <v>50</v>
      </c>
      <c r="H8" s="18">
        <f>G8+F8+F9</f>
        <v>4270</v>
      </c>
    </row>
    <row r="9" spans="1:9" ht="15.75" thickBot="1" x14ac:dyDescent="0.3">
      <c r="A9" s="7"/>
      <c r="B9" s="17" t="s">
        <v>11</v>
      </c>
      <c r="C9" s="8" t="s">
        <v>12</v>
      </c>
      <c r="D9" s="8">
        <v>1159</v>
      </c>
      <c r="E9" s="8">
        <v>2</v>
      </c>
      <c r="F9" s="9">
        <f>E9*D9</f>
        <v>2318</v>
      </c>
      <c r="G9" s="11"/>
      <c r="H9" s="18"/>
    </row>
    <row r="10" spans="1:9" x14ac:dyDescent="0.25">
      <c r="E10">
        <f>SUM(E2:E9)</f>
        <v>16</v>
      </c>
      <c r="F10" s="14">
        <f>SUM(F2:F9)</f>
        <v>15014</v>
      </c>
      <c r="G10">
        <v>250</v>
      </c>
      <c r="H10">
        <f>SUM(H2:H9)</f>
        <v>15264</v>
      </c>
    </row>
  </sheetData>
  <mergeCells count="9">
    <mergeCell ref="H3:H4"/>
    <mergeCell ref="H5:H6"/>
    <mergeCell ref="H8:H9"/>
    <mergeCell ref="A3:A4"/>
    <mergeCell ref="A5:A6"/>
    <mergeCell ref="A8:A9"/>
    <mergeCell ref="G3:G4"/>
    <mergeCell ref="G5:G6"/>
    <mergeCell ref="G8:G9"/>
  </mergeCell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2018-04-10T06:26:41Z</dcterms:modified>
</cp:coreProperties>
</file>